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Λαζάκης\"/>
    </mc:Choice>
  </mc:AlternateContent>
  <xr:revisionPtr revIDLastSave="0" documentId="13_ncr:1_{BFC83373-0E09-414D-AE5C-5EC7AF06307F}" xr6:coauthVersionLast="47" xr6:coauthVersionMax="47" xr10:uidLastSave="{00000000-0000-0000-0000-000000000000}"/>
  <bookViews>
    <workbookView xWindow="-108" yWindow="-108" windowWidth="23256" windowHeight="12456" xr2:uid="{79444998-90F5-45C4-9BDA-D944CD2B84B3}"/>
  </bookViews>
  <sheets>
    <sheet name="Μετακινήσεις" sheetId="4" r:id="rId1"/>
    <sheet name="Κατηγορίες Χωρών" sheetId="5" r:id="rId2"/>
  </sheets>
  <definedNames>
    <definedName name="_xlnm.Print_Area" localSheetId="0">Μετακινήσεις!$A$1:$P$24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4" l="1"/>
  <c r="P8" i="4"/>
  <c r="P6" i="4"/>
  <c r="F7" i="4"/>
  <c r="F4" i="4"/>
</calcChain>
</file>

<file path=xl/sharedStrings.xml><?xml version="1.0" encoding="utf-8"?>
<sst xmlns="http://schemas.openxmlformats.org/spreadsheetml/2006/main" count="302" uniqueCount="295">
  <si>
    <t>Πίνακας: Συνοπτικός Πίνακας Δαπανών Μετακίνησης Προσωπικού (βάσει της υποπαραγράφου Δ.9 της παρ. Δ' της παρ.1 του άρθρου 2 του ν. 4336/2015- Α' 94 όπως ισχύει)</t>
  </si>
  <si>
    <t>Έξοδα Κίνησης</t>
  </si>
  <si>
    <t>Δαπάνη διανυκτέρευσης</t>
  </si>
  <si>
    <t>Ημερήσια αποζημίωση</t>
  </si>
  <si>
    <t>Εξωτερικού (άρθρο 17)</t>
  </si>
  <si>
    <t>Μέσο Μαζικής Μεταφοράς</t>
  </si>
  <si>
    <t>Εσωτερικού (άρθρο 11)</t>
  </si>
  <si>
    <t>Χώρα</t>
  </si>
  <si>
    <t>Α</t>
  </si>
  <si>
    <t>Β</t>
  </si>
  <si>
    <t>Γ</t>
  </si>
  <si>
    <t>Αεροπλάνο</t>
  </si>
  <si>
    <t>Ολόκληρη</t>
  </si>
  <si>
    <t>Μέλη ΔΕΠ</t>
  </si>
  <si>
    <t>Οικονομική θέση</t>
  </si>
  <si>
    <t>Α' θέση</t>
  </si>
  <si>
    <t xml:space="preserve">Ολόκληρη </t>
  </si>
  <si>
    <t>Λοιποί</t>
  </si>
  <si>
    <t>Β' θέση</t>
  </si>
  <si>
    <t>α) μέσα στα όρια του νομού</t>
  </si>
  <si>
    <t>β) διαδοχικές  μετακινήσεις</t>
  </si>
  <si>
    <t>Μίσθωση Επιβατικού</t>
  </si>
  <si>
    <t>α) αναγκαία μεταφορά υλικών μεγάλου όγκου ή βάρους</t>
  </si>
  <si>
    <t>β) δεν υπάρχει συγκοινωνιακή εξυπηρέτηση</t>
  </si>
  <si>
    <t>Εντός ορίων Δήμου Αθηναίων και Θεσσαλονίκης</t>
  </si>
  <si>
    <t>Κατά το ήμισυ</t>
  </si>
  <si>
    <t>Έξοδα διανυκτέρευσης αναγνωρίζονται (παρ. 1 άρθ. 10) όταν:</t>
  </si>
  <si>
    <t>α) η απόσταση προορισμού είναι:</t>
  </si>
  <si>
    <t>ii) &gt;120 χλμ. Με συγκοινωνιακό μέσο</t>
  </si>
  <si>
    <t>iii) &gt;20 ναυτικά μίλια από την ηπειρωτική στη νησιωτική χώρα και αντίστροφα</t>
  </si>
  <si>
    <t>Ολόκληρη (100%)</t>
  </si>
  <si>
    <t>Κατά το ήμισυ (50%)</t>
  </si>
  <si>
    <t>Κατά το ένα τέταρτο (25%)</t>
  </si>
  <si>
    <t>0,20€/χλμ</t>
  </si>
  <si>
    <t>Πλοίο ή Τρένο</t>
  </si>
  <si>
    <t>Λοιπές Περιφέρειες εντός Ελλάδας</t>
  </si>
  <si>
    <t>γ) διαδοχική μετακίνηση εντός νησιού</t>
  </si>
  <si>
    <t>i) &gt;160 χλμ. με ΙΧ ή υπηρεσιακό αυτοκίνητο</t>
  </si>
  <si>
    <t>Η Ημερήσια Αποζιμίωση καταβάλλεται:</t>
  </si>
  <si>
    <t>Εκτός έδρας</t>
  </si>
  <si>
    <t>Προϋποθέσεις</t>
  </si>
  <si>
    <t>Ημερήσια αποζημίωση εξωτερικού καταβάλλεται</t>
  </si>
  <si>
    <t>2. Όλα τα παραστατικά που αφορύν την μετακίνηση θα πρέπει να έχουν εκδοθεί στα στοιχεία του μετακινούμενου</t>
  </si>
  <si>
    <r>
      <rPr>
        <b/>
        <sz val="9"/>
        <color theme="1"/>
        <rFont val="Calibri"/>
        <family val="2"/>
        <charset val="161"/>
        <scheme val="minor"/>
      </rPr>
      <t>Εντός έδρας</t>
    </r>
    <r>
      <rPr>
        <sz val="9"/>
        <color theme="1"/>
        <rFont val="Calibri"/>
        <family val="2"/>
        <charset val="161"/>
        <scheme val="minor"/>
      </rPr>
      <t xml:space="preserve"> με ανώτατο όριο τα 550χλμ. μηνιαίως ανά μετακινούμενο </t>
    </r>
  </si>
  <si>
    <t>Σε νησιά (για το Διάστημα 01/05/-30/09 κάθε έτους</t>
  </si>
  <si>
    <r>
      <t xml:space="preserve">Σε περίπτωση διανυκτέρευσης στη </t>
    </r>
    <r>
      <rPr>
        <b/>
        <sz val="9"/>
        <color theme="1"/>
        <rFont val="Calibri"/>
        <family val="2"/>
        <charset val="161"/>
        <scheme val="minor"/>
      </rPr>
      <t>Νέα Υόρκη</t>
    </r>
    <r>
      <rPr>
        <sz val="9"/>
        <color theme="1"/>
        <rFont val="Calibri"/>
        <family val="2"/>
        <charset val="161"/>
        <scheme val="minor"/>
      </rPr>
      <t xml:space="preserve"> και στην </t>
    </r>
    <r>
      <rPr>
        <b/>
        <sz val="9"/>
        <color theme="1"/>
        <rFont val="Calibri"/>
        <family val="2"/>
        <charset val="161"/>
        <scheme val="minor"/>
      </rPr>
      <t>Ουάσιγκτον</t>
    </r>
    <r>
      <rPr>
        <sz val="9"/>
        <color theme="1"/>
        <rFont val="Calibri"/>
        <family val="2"/>
        <charset val="161"/>
        <scheme val="minor"/>
      </rPr>
      <t xml:space="preserve"> τα ανωτέρω ποσά </t>
    </r>
    <r>
      <rPr>
        <b/>
        <sz val="9"/>
        <color theme="1"/>
        <rFont val="Calibri"/>
        <family val="2"/>
        <charset val="161"/>
        <scheme val="minor"/>
      </rPr>
      <t>προσαυξάνονται κατά εκατό (100) ευρώ</t>
    </r>
  </si>
  <si>
    <t>Εξωτερικού (άρθρο 19)</t>
  </si>
  <si>
    <t>iiii) υπάρχει αντικειμενική  αδυναμία επιστροφής, ανεξάρτητα από τις προϋποθέσεις της προηγούμενης περίπτωσης, η οποία βεβαιώνεται από την οικεία αστυνομική, λιμενική ή αερολιμενική Αρχή</t>
  </si>
  <si>
    <t>Για την ημέρα μετάβασης, καθώς και την ημέρα επιστροφής μόνο όταν αυτή συμπίπτει με την ημέρα λήξης εργασιών</t>
  </si>
  <si>
    <t>Για κάθε ημέρα παραμονής και διανυκτέρευσης στη χώρα μετάβαση</t>
  </si>
  <si>
    <t xml:space="preserve"> Σε περίπτωση αυθημερόν μετάβασης και επιστροφής από την Ελλάδα στο εξωτερικό</t>
  </si>
  <si>
    <t>Σε περίπτωση που παρέχεται ημιδιατροφή</t>
  </si>
  <si>
    <t>Δεν παρέχεται ημερήσια αποζημίωση για την ημέρα επιστροφής</t>
  </si>
  <si>
    <t>Όταν καταβάλλονται δαπάνες διανυκτέρευσης</t>
  </si>
  <si>
    <t>Όταν η διανυκτέρευση πραγματοποιείται σε φιλικό σπίτι</t>
  </si>
  <si>
    <t>ταν οι μετακινούμενοι, κατά την επιστροφή τους, είναι υποχρεωμένοι, λόγω των συγκοινωνιακών συνθηκών, να διανυκτερεύσουν σε πλοίο ή σε τρένο</t>
  </si>
  <si>
    <t xml:space="preserve"> Όταν η ημέρα επιστροφής συμπίπτει με την ημέρα λήξης εργασιών</t>
  </si>
  <si>
    <t xml:space="preserve">Όταν παρέχεται ημιδιατροφή </t>
  </si>
  <si>
    <t>Όταν ο μετακινούμενος επιστρέφει αυθημερόν και η απόσταση του προορισμού από την έδρα του είναι: αα) μεγαλύτερη από εκατόν εξήντα (160) χιλιόμετρα, εφόσον κινείται με ιδιωτικής χρήσης ή υπηρεσιακό αυτοκίνητο, ή ββ) μεγαλύτερη από εκατόν είκοσι (120) χιλιόμετρα, όταν κινείται με συγκοινωνιακό μέσο, ή γγ) μεγαλύτερη από είκοσι (20) ναυτικά μίλια για μετακινήσεις από την ηπειρωτική στη νησιωτική Χώρα και αντίστροφα ή από νησί σε νησί</t>
  </si>
  <si>
    <t>Για τις αυθημερόν εκτός έδρας μετακινήσεις</t>
  </si>
  <si>
    <t>Δεν καταβάλλεται ημερήσια αποζημίωση όταν παρέχεται πλήρης διατροφή</t>
  </si>
  <si>
    <t>Σε περίπτωση μετακίνησης με πληρωμένα ή καλυμμένα όλα τα έξοδα διατροφής και διανυκτέρευσης</t>
  </si>
  <si>
    <t>1. Απαιτείται Απόφαση Μετακίνησης πριν από την ημερομηνία αναχώρησης του μετακινουμένου (webresCom).</t>
  </si>
  <si>
    <t xml:space="preserve">3. Για τα Μέλη ΔΕΠ, ΕΕΠ, ΕΔΙΠ ενημέρωση του Προέδρου του Τμήματος που αφορά στο διάστημα της μετακίνησης </t>
  </si>
  <si>
    <t>4. Για τους Διοικητικούς ενημέρωση του Προϊσταμένου τους και της Δ/νσης Διοικητικού που αφορά στο διάστημα της μετακίνησης</t>
  </si>
  <si>
    <t>5. Απαιτείται Απόδειξη Πώλησης Εισητηρίων και όχι απλή επιβεβαίωση κράτησης</t>
  </si>
  <si>
    <t>Εσωτερικού (άρθρο 10)</t>
  </si>
  <si>
    <t>ΚΑΤΗΓΟΡΙΑ Α'</t>
  </si>
  <si>
    <t>ΑΥΣΤΡΙΑ</t>
  </si>
  <si>
    <t>ΒΕΛΓΙΟ</t>
  </si>
  <si>
    <t>ΒΕΝΕΖΟΥΕΛΑ</t>
  </si>
  <si>
    <t>ΓΑΛΛΙΑ</t>
  </si>
  <si>
    <t>ΓΕΡΜΑΝΙΑ</t>
  </si>
  <si>
    <t>ΔΑΝΙΑ</t>
  </si>
  <si>
    <t>ΕΛΒΕΤΙΑ</t>
  </si>
  <si>
    <t>ΗΝΩΜΕΝΑ ΑΡΑΒΙΚΑ ΕΜΙΡΑΤΑ</t>
  </si>
  <si>
    <t>ΗΝΩΜΕΝΕΣ ΠΟΛΙΤΕΙΕΣ ΑΜΕΡΙΚΗΣ</t>
  </si>
  <si>
    <t>ΗΝΩΜΕΝΟ ΒΑΣΙΛΕΙΟ</t>
  </si>
  <si>
    <t>ΙΑΠΩΝΙΑ</t>
  </si>
  <si>
    <t>ΙΡΛΑΝΔΙΑ</t>
  </si>
  <si>
    <t>ΙΣΛΑΝΔΙΑ</t>
  </si>
  <si>
    <t>ΙΣΠΑΝΙΑ</t>
  </si>
  <si>
    <t>ΙΣΡΑΗΛ</t>
  </si>
  <si>
    <t>ΙΤΑΛΙΑ</t>
  </si>
  <si>
    <t>ΚΑΝΑΔΑΣ</t>
  </si>
  <si>
    <t>ΚΑΤΑΡ</t>
  </si>
  <si>
    <t>ΚΟΥΒΕΙΤ</t>
  </si>
  <si>
    <t>ΚΡΟΑΤΙΑ</t>
  </si>
  <si>
    <t>ΚΥΠΡΟΣ</t>
  </si>
  <si>
    <t>ΛΙΧΤΕΝΣΤΑΪΝ</t>
  </si>
  <si>
    <t>ΛΟΥΞΕΜΒΟΥΡΓΟ</t>
  </si>
  <si>
    <t>ΜΑΛΤΑ</t>
  </si>
  <si>
    <t>ΜΟΝΑΚΟ</t>
  </si>
  <si>
    <t>ΜΠΑΧΡΕΙΝ</t>
  </si>
  <si>
    <t>ΝΟΡΒΗΓΙΑ</t>
  </si>
  <si>
    <t>ΝΟΤΙΑ ΚΟΡΕΑ</t>
  </si>
  <si>
    <t>ΟΛΛΑΝΔΙΑ</t>
  </si>
  <si>
    <t>ΠΟΛΩΝΙΑ</t>
  </si>
  <si>
    <t>ΠΟΡΤΟΓΑΛΙΑ</t>
  </si>
  <si>
    <t>ΡΩΣΙΑ</t>
  </si>
  <si>
    <t>ΣΑΟΥΔΙΚΗ ΑΡΑΒΙΑ</t>
  </si>
  <si>
    <t>ΣΙΓΚΑΠΟΥΡΗ</t>
  </si>
  <si>
    <t>ΣΛΟΒΑΚΙΑ</t>
  </si>
  <si>
    <t>ΣΛΟΒΕΝΙΑ</t>
  </si>
  <si>
    <t>ΣΟΥΗΔΙΑ</t>
  </si>
  <si>
    <t>ΦΙΝΛΑΝΔΙΑ</t>
  </si>
  <si>
    <t>ΚΑΤΗΓΟΡΙΑ Β'</t>
  </si>
  <si>
    <t>ΑΓΙΑ ΛΟΥΚΙΑ</t>
  </si>
  <si>
    <t>ΑΓΙΟΣ ΒΙΚΕΝΤΙΟΣ ΚΑΙ ΓΡΕΝΑΔΙΝΕΣ</t>
  </si>
  <si>
    <t>ΑΓΙΟΣ ΜΑΡΙΝΟΣ</t>
  </si>
  <si>
    <t>ΑΖΕΡΜΠΑΪΤΖΑΝ</t>
  </si>
  <si>
    <t>ΑΙΓΥΠΤΟΣ</t>
  </si>
  <si>
    <t>ΑΪΤΗ</t>
  </si>
  <si>
    <t>ΑΚΤΗ ΕΛΕΦΑΝΤΟΣΤΟΥ</t>
  </si>
  <si>
    <t>ΑΜΕΡΙΚΑΝΙΚΗ ΣΑΜΟΑ</t>
  </si>
  <si>
    <t>ΑΝΓΚΟΥΙΛΑ</t>
  </si>
  <si>
    <t>ΑΝΔΟΡΑ</t>
  </si>
  <si>
    <t>ΑΡΓΕΝΤΙΝΗ</t>
  </si>
  <si>
    <t>ΑΡΜΕΝΙΑ</t>
  </si>
  <si>
    <t>ΑΥΣΤΡΑΛΙΑ</t>
  </si>
  <si>
    <t>ΒΑΝΟΥΑΤΟΥ</t>
  </si>
  <si>
    <t>ΒΑΤΙΚΑΝΟ</t>
  </si>
  <si>
    <t>ΒΕΡΜΟΥΔΕΣ</t>
  </si>
  <si>
    <t>ΒΟΡΕΙΕΣ ΜΑΡΙΑΝΕΣ ΝΗΣΟΙ</t>
  </si>
  <si>
    <t>ΒΟΣΝΙΑ ΕΡΖΕΓΟΒΙΝΗ</t>
  </si>
  <si>
    <t>ΒΡΑΖΙΛΙΑ</t>
  </si>
  <si>
    <t>ΒΡΕΤΑΝΙΚΕΣ ΠΑΡΘΕΝΟΙ ΝΗΣΟΙ</t>
  </si>
  <si>
    <t>ΓΑΛΛΙΚΗ ΠΟΛΥΝΗΣΙΑ</t>
  </si>
  <si>
    <t>ΓΚΑΜΠΟΝ</t>
  </si>
  <si>
    <t>ΓΚΑΝΑ</t>
  </si>
  <si>
    <t>ΓΚΟΥΑΜ</t>
  </si>
  <si>
    <t>ΓΟΥΑΔΕΛΟΥΠΗ</t>
  </si>
  <si>
    <t>ΓΡΕΝΑΔΑ</t>
  </si>
  <si>
    <t>ΔΗΜΟΚΡΑΤΙΑ ΤΟΥ ΚΟΝΓΚΟ</t>
  </si>
  <si>
    <t>ΔΟΜΙΝΙΚΑ</t>
  </si>
  <si>
    <t>ΔΟΜΙΝΙΚΑΝΗ ΔΗΜΟΚΡΑΤΙΑ</t>
  </si>
  <si>
    <t>ΔΥΤΙΚΗ ΟΧΘΗ ΚΑΙ ΛΩΡΙΔΑ ΤΗΣ ΓΑΖΑΣ</t>
  </si>
  <si>
    <t>ΕΣΘΟΝΙΑ</t>
  </si>
  <si>
    <t>ΙΝΔΟΝΗΣΙΑ</t>
  </si>
  <si>
    <t>ΙΟΡΔΑΝΙΑ</t>
  </si>
  <si>
    <t>ΙΡΑΚ</t>
  </si>
  <si>
    <t>ΙΣΗΜΕΡΙΝΗ ΓΟΥΙΝΕΑ</t>
  </si>
  <si>
    <t>ΚΑΖΑΚΣΤΑΝ</t>
  </si>
  <si>
    <t>ΚΕΝΤΡΟΑΦΡΙΚΑΝΙΚΗ ΔΗΜΟΚΡΑΤΙΑ</t>
  </si>
  <si>
    <t>ΚΕΝΥΑ</t>
  </si>
  <si>
    <t>ΚΙΝΑ</t>
  </si>
  <si>
    <t>ΚΙΡΓΙΖΙΑ</t>
  </si>
  <si>
    <t>ΚΙΡΙΜΠΑΤΙ</t>
  </si>
  <si>
    <t>ΚΟΥΒΑ</t>
  </si>
  <si>
    <t>ΛΕΤΟΝΙΑ</t>
  </si>
  <si>
    <t>ΛΙΒΑΝΟΣ</t>
  </si>
  <si>
    <t>ΛΙΘΟΥΑΝΙΑ</t>
  </si>
  <si>
    <t>ΜΑΛΙ</t>
  </si>
  <si>
    <t>ΜΑΡΟΚΟ</t>
  </si>
  <si>
    <t>ΜΑΡΤΙΝΙΚΑ</t>
  </si>
  <si>
    <t>ΜΑΥΡΙΚΙΟΣ</t>
  </si>
  <si>
    <t>ΜΕΞΙΚΟ</t>
  </si>
  <si>
    <t>ΜΟΖΑΜΒΙΚΗ</t>
  </si>
  <si>
    <t>ΜΟΓΓΟΛΙΑ</t>
  </si>
  <si>
    <t>ΜΠΑΡΜΠΑΝΤΟΣ</t>
  </si>
  <si>
    <t>ΜΠΑΧΑΜΕΣ</t>
  </si>
  <si>
    <t>ΜΠΡΟΥΝΕΪ</t>
  </si>
  <si>
    <t>ΝΕΑ ΖΗΛΑΝΔΙΑ</t>
  </si>
  <si>
    <t>ΝΗΣΟΙ ΚΕΪΜΑΝ</t>
  </si>
  <si>
    <t>ΟΛΛΑΝΔΙΚΕΣ ΑΝΤΙΛΛΕΣ</t>
  </si>
  <si>
    <t>ΟΜΑΝ</t>
  </si>
  <si>
    <t>ΟΥΓΓΑΡΙΑ</t>
  </si>
  <si>
    <t>ΟΥΖΜΠΕΚΙΣΤΑΝ</t>
  </si>
  <si>
    <t>ΠΕΡΟΥ</t>
  </si>
  <si>
    <t>ΠΟΥΕΡΤΟ ΡΙΚΟ</t>
  </si>
  <si>
    <t>ΡΕΫΝΙΟΝ</t>
  </si>
  <si>
    <t>ΡΟΥΑΝΤΑ</t>
  </si>
  <si>
    <t>ΣΑΟ ΤΟΜΕ ΚΑΙ ΠΡΙΝΣΙΠΕ</t>
  </si>
  <si>
    <t>ΣΕΝΕΓΑΛΗ</t>
  </si>
  <si>
    <t>ΣΕΥΧΕΛΛΕΣ</t>
  </si>
  <si>
    <t>ΤΑΤΖΙΚΙΣΤΑΝ</t>
  </si>
  <si>
    <t>ΤΑΥΛΑΝΔΗ</t>
  </si>
  <si>
    <t>ΤΖΑΜΑΪΚΑ</t>
  </si>
  <si>
    <t>ΤΖΙΜΠΟΥΤΙ</t>
  </si>
  <si>
    <t>ΤΟΓΚΟ</t>
  </si>
  <si>
    <t>ΤΟΥΡΚΙΑ</t>
  </si>
  <si>
    <t>ΤΡΙΝΙΝΤΑΝΤ ΚΑΙ ΤΟΜΠΑΓΚΟ</t>
  </si>
  <si>
    <t>ΤΣΑΝΤ</t>
  </si>
  <si>
    <t>ΤΣΕΧΙΑ</t>
  </si>
  <si>
    <t>ΤΥΝΗΣΙΑ</t>
  </si>
  <si>
    <t>ΥΕΜΕΝΗ</t>
  </si>
  <si>
    <t>ΦΙΛΙΠΠΙΝΕΣ</t>
  </si>
  <si>
    <t>ΧΙΛΗ</t>
  </si>
  <si>
    <t>ΚΑΤΗΓΟΡΙΑ Γ'</t>
  </si>
  <si>
    <t>ΑΓΙΟΣ ΜΑΡΤΙΝΟΣ</t>
  </si>
  <si>
    <t>ΑΓΙΟΣ ΧΡΙΣΤΟΦΟΡΟΣ ΚΑΙ ΝΕΒΙΣ</t>
  </si>
  <si>
    <t>ΑΙΘΙΟΠΙΑ</t>
  </si>
  <si>
    <t>ΑΛΒΑΝΙΑ</t>
  </si>
  <si>
    <t>ΑΛΓΕΡΙΑ</t>
  </si>
  <si>
    <t>ΑΝΑΤΟΛΙΚΟ ΤΙΜΟΡ</t>
  </si>
  <si>
    <t>ΑΝΓΚΟΛΑ</t>
  </si>
  <si>
    <t>ΑΝΤΙΓΚΟΥΑ ΚΑΙ ΜΠΑΡΜΠΟΥΝΤΑ</t>
  </si>
  <si>
    <t>ΑΡΟΥΜΠΑ</t>
  </si>
  <si>
    <t>ΑΦΓΑΝΙΣΤΑΝ</t>
  </si>
  <si>
    <t>ΒΙΕΤΝΑΜ</t>
  </si>
  <si>
    <t>ΒΟΛΙΒΙΑ</t>
  </si>
  <si>
    <t>ΒΟΡΕΙΑ ΚΟΡΕΑ</t>
  </si>
  <si>
    <t>ΒΟΥΛΓΑΡΙΑ</t>
  </si>
  <si>
    <t>ΓΑΛΛΙΚΗ ΓΟΥΙΑΝΑ</t>
  </si>
  <si>
    <t>ΓΕΩΡΓΙΑ</t>
  </si>
  <si>
    <t>ΓΚΑΜΠΙΑ</t>
  </si>
  <si>
    <t>ΓΟΥΑΤΕΜΑΛΑ</t>
  </si>
  <si>
    <t>ΓΟΥΙΑΝΑ</t>
  </si>
  <si>
    <t>ΓΟΥΙΝΕΑ</t>
  </si>
  <si>
    <t>ΓΟΥΙΝΕΑ-ΜΠΙΣΣΑΟΥ</t>
  </si>
  <si>
    <t>ΕΚΟΥΑΔΟΡ</t>
  </si>
  <si>
    <t>ΕΛ ΣΑΛΒΑΔΟΡ</t>
  </si>
  <si>
    <t>ΕΡΥΘΡΑΙΑ</t>
  </si>
  <si>
    <t>ΖΑΜΠΙΑ</t>
  </si>
  <si>
    <t>ΖΙΜΠΑΜΠΟΥΕ</t>
  </si>
  <si>
    <t>ΙΝΔΙΑ</t>
  </si>
  <si>
    <t>ΙΡΑΝ</t>
  </si>
  <si>
    <t>ΚΑΜΕΡΟΥΝ</t>
  </si>
  <si>
    <t>ΚΑΜΠΟΤΖΗ</t>
  </si>
  <si>
    <t>ΚΟΛΟΜΒΙΑ</t>
  </si>
  <si>
    <t>ΚΟΜΟΡΕΣ</t>
  </si>
  <si>
    <t>ΚΟΣΤΑ ΡΙΚΑ</t>
  </si>
  <si>
    <t>ΛΑΙΚΗ ΔΗΜΟΚΡΑΤΙΑ ΤΟΥ ΚΟΝΓΚΟ</t>
  </si>
  <si>
    <t>ΛΑΟΣ</t>
  </si>
  <si>
    <t>ΛΕΣΟΤΟ</t>
  </si>
  <si>
    <t>ΛΕΥΚΟΡΩΣΙΑ</t>
  </si>
  <si>
    <t>ΛΙΒΕΡΙΑ</t>
  </si>
  <si>
    <t>ΛΙΒΥΗ</t>
  </si>
  <si>
    <t>ΜΑΓΙΟΤ</t>
  </si>
  <si>
    <t>ΜΑΔΑΓΑΣΚΑΡΗ</t>
  </si>
  <si>
    <t>ΜΑΚΑΟΥ</t>
  </si>
  <si>
    <t>ΜΑΛΑΙΣΙΑ</t>
  </si>
  <si>
    <t>ΜΑΛΑΟΥΙ</t>
  </si>
  <si>
    <t>ΜΑΛΒΙΔΕΣ</t>
  </si>
  <si>
    <t>ΜΑΥΡΙΤΑΝΙΑ</t>
  </si>
  <si>
    <t>ΜΑΥΡΟΒΟΥΝΙΟ</t>
  </si>
  <si>
    <t>ΜΙΑΝΜΑΡ</t>
  </si>
  <si>
    <t>ΜΙΚΡΟΝΗΣΙΑ</t>
  </si>
  <si>
    <t>ΜΟΛΔΑΒΙΑ</t>
  </si>
  <si>
    <t>ΜΟΝΤΣΕΡΑΤ</t>
  </si>
  <si>
    <t>ΜΠΑΓΚΛΑΝΤΕΣ</t>
  </si>
  <si>
    <t>ΜΠΕΛΙΖ</t>
  </si>
  <si>
    <t>ΜΠΕΝΙΝ</t>
  </si>
  <si>
    <t>ΜΠΟΝΑΙΡ</t>
  </si>
  <si>
    <t>ΜΠΟΤΣΟΥΑΝΑ</t>
  </si>
  <si>
    <t>ΜΠΟΥΡΓΚΙΝΑ ΦΑΣΟ</t>
  </si>
  <si>
    <t>ΜΠΟΥΡΟΥΝΤΙ</t>
  </si>
  <si>
    <t>ΜΠΟΥΤΑΝ</t>
  </si>
  <si>
    <t>ΝΑΜΙΜΠΙΑ</t>
  </si>
  <si>
    <t>ΝΑΟΥΡΟΥ</t>
  </si>
  <si>
    <t>ΝΕΑ ΚΑΛΗΔΟΝΙΑ</t>
  </si>
  <si>
    <t>ΝΕΠΑΛ</t>
  </si>
  <si>
    <t>ΝΗΣΙΑ ΜΑΡΣΑΛ</t>
  </si>
  <si>
    <t>ΝΗΣΟΙ ΚΟΥΚ</t>
  </si>
  <si>
    <t>ΝΗΣΟΙ ΤΟΥ ΣΟΛΟΜΩΝΤΑ</t>
  </si>
  <si>
    <t>ΝΙΓΗΡΑΣ</t>
  </si>
  <si>
    <t>ΝΙΓΗΡΙΑ</t>
  </si>
  <si>
    <t>ΝΙΚΑΡΑΓΟΥΑ</t>
  </si>
  <si>
    <t>ΝΙΟΥΕ</t>
  </si>
  <si>
    <t>ΝΟΤΙΟΣ ΑΦΡΙΚΗ</t>
  </si>
  <si>
    <t>ΟΥΑΛΙΣ ΚΑΙ ΦΟΥΤΟΥΝΑ</t>
  </si>
  <si>
    <t>ΟΥΓΚΑΝΤΑ</t>
  </si>
  <si>
    <t>ΟΥΚΡΑΝΙΑ</t>
  </si>
  <si>
    <t>ΟΝΔΟΥΡΑ</t>
  </si>
  <si>
    <t>ΟΥΡΟΥΓΟΥΑΗ</t>
  </si>
  <si>
    <t>Π.Γ.Δ.Μ.</t>
  </si>
  <si>
    <t>ΠΑΚΙΣΤΑΝ</t>
  </si>
  <si>
    <t>ΠΑΛΑΟΥ</t>
  </si>
  <si>
    <t>ΠΑΝΑΜΑΣ</t>
  </si>
  <si>
    <t>ΠΑΠΟΥΑ ΝΕΑ ΓΟΥΙΝΕΑ</t>
  </si>
  <si>
    <t>ΠΑΡΑΓΟΥΑΗ</t>
  </si>
  <si>
    <t>ΠΑΡΘΕΝΕΣ ΝΗΣΟΙ</t>
  </si>
  <si>
    <t>ΠΡΑΣΙΝΟ ΑΚΡΩΤΗΡΙΟ</t>
  </si>
  <si>
    <t>ΡΟΥΜΑΝΙΑ</t>
  </si>
  <si>
    <t>ΣΑΜΟΑ</t>
  </si>
  <si>
    <t>ΣΕΡΒΙΑ</t>
  </si>
  <si>
    <t>ΣΙΕΡΑ ΛΕΟΝΕ</t>
  </si>
  <si>
    <t>ΣΟΜΑΛΙΑ</t>
  </si>
  <si>
    <t>ΣΟΥΑΖΙΛΑΝΔΗ</t>
  </si>
  <si>
    <t>ΣΟΥΔΑΝ</t>
  </si>
  <si>
    <t>ΣΟΥΡΙΝΑΜ</t>
  </si>
  <si>
    <t>ΣΡΙ ΛΑΝΚΑ</t>
  </si>
  <si>
    <t>ΣΥΡΙΑ</t>
  </si>
  <si>
    <t>ΤΑΙΒΑΝ</t>
  </si>
  <si>
    <t>ΤΑΝΖΑΝΙΑ</t>
  </si>
  <si>
    <t>ΤΕΡΚΣ ΚΑΙ ΚΕΙΚΟΣ</t>
  </si>
  <si>
    <t>ΤΟΚΕΛΑΟΥ</t>
  </si>
  <si>
    <t>ΤΟΝΓΚΑ</t>
  </si>
  <si>
    <t>ΤΟΥΒΑΛΟΥ</t>
  </si>
  <si>
    <t>ΤΟΥΡΚΜΕΝΙΣΤΑΝ</t>
  </si>
  <si>
    <t>ΦΙΤΖΙ</t>
  </si>
  <si>
    <t>ΛΟΙΠΕΣ ΧΩΡΕΣ</t>
  </si>
  <si>
    <t>Χρήση ΙΧ - Χιλιομετρική Αποζημίωση /χλμ (άρθρο 8)</t>
  </si>
  <si>
    <t xml:space="preserve">6. Η μετακίνηση θα συνοδεύεται από Έκθεση Πεπραγμένων </t>
  </si>
  <si>
    <t>7. Τα δυνηθέντα χιλιόμετρα υπολογίζονται από το https://kmd.ggde.gr/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</si>
</sst>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0" fillId="0" borderId="31" xfId="0" applyBorder="1"/>
    <xf numFmtId="0" fontId="5" fillId="0" borderId="31" xfId="0" applyFont="1" applyBorder="1"/>
    <xf numFmtId="0" fontId="5" fillId="0" borderId="0" xfId="0" applyFont="1"/>
    <xf numFmtId="0" fontId="2" fillId="0" borderId="0" xfId="0" applyFont="1" applyAlignment="1">
      <alignment wrapText="1"/>
    </xf>
    <xf numFmtId="0" fontId="3" fillId="0" borderId="12" xfId="0" applyFont="1" applyBorder="1" applyAlignment="1">
      <alignment vertical="center" wrapText="1"/>
    </xf>
    <xf numFmtId="164" fontId="2" fillId="0" borderId="26" xfId="0" applyNumberFormat="1" applyFont="1" applyBorder="1" applyAlignment="1">
      <alignment vertical="center" wrapText="1"/>
    </xf>
    <xf numFmtId="164" fontId="2" fillId="0" borderId="14" xfId="0" applyNumberFormat="1" applyFont="1" applyBorder="1" applyAlignment="1">
      <alignment vertical="center" wrapText="1"/>
    </xf>
    <xf numFmtId="164" fontId="2" fillId="0" borderId="18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164" fontId="2" fillId="0" borderId="30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164" fontId="2" fillId="0" borderId="44" xfId="0" applyNumberFormat="1" applyFont="1" applyBorder="1" applyAlignment="1">
      <alignment vertical="center" wrapText="1"/>
    </xf>
    <xf numFmtId="164" fontId="2" fillId="0" borderId="45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4" fontId="2" fillId="0" borderId="25" xfId="0" applyNumberFormat="1" applyFont="1" applyBorder="1" applyAlignment="1">
      <alignment vertical="center" wrapText="1"/>
    </xf>
    <xf numFmtId="0" fontId="0" fillId="0" borderId="40" xfId="0" applyBorder="1"/>
    <xf numFmtId="0" fontId="2" fillId="0" borderId="41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0" fillId="0" borderId="48" xfId="0" applyBorder="1"/>
    <xf numFmtId="0" fontId="0" fillId="0" borderId="49" xfId="0" applyBorder="1"/>
    <xf numFmtId="0" fontId="4" fillId="2" borderId="47" xfId="0" applyFont="1" applyFill="1" applyBorder="1" applyAlignment="1">
      <alignment horizontal="center"/>
    </xf>
    <xf numFmtId="0" fontId="4" fillId="2" borderId="47" xfId="0" applyFont="1" applyFill="1" applyBorder="1"/>
    <xf numFmtId="0" fontId="3" fillId="0" borderId="2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9" fontId="3" fillId="0" borderId="13" xfId="0" applyNumberFormat="1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9" fontId="3" fillId="0" borderId="14" xfId="0" applyNumberFormat="1" applyFont="1" applyBorder="1" applyAlignment="1">
      <alignment horizontal="center" vertical="center" wrapText="1"/>
    </xf>
    <xf numFmtId="9" fontId="2" fillId="0" borderId="13" xfId="0" applyNumberFormat="1" applyFont="1" applyBorder="1" applyAlignment="1">
      <alignment horizontal="left"/>
    </xf>
    <xf numFmtId="9" fontId="2" fillId="0" borderId="5" xfId="0" applyNumberFormat="1" applyFont="1" applyBorder="1" applyAlignment="1">
      <alignment horizontal="left"/>
    </xf>
    <xf numFmtId="9" fontId="2" fillId="0" borderId="14" xfId="0" applyNumberFormat="1" applyFont="1" applyBorder="1" applyAlignment="1">
      <alignment horizontal="left"/>
    </xf>
    <xf numFmtId="0" fontId="2" fillId="0" borderId="4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9" fontId="3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9" fontId="2" fillId="0" borderId="8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1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2" fillId="0" borderId="13" xfId="0" applyNumberFormat="1" applyFont="1" applyBorder="1" applyAlignment="1">
      <alignment horizontal="left" vertical="center" wrapText="1"/>
    </xf>
    <xf numFmtId="9" fontId="2" fillId="0" borderId="5" xfId="0" applyNumberFormat="1" applyFont="1" applyBorder="1" applyAlignment="1">
      <alignment horizontal="left" vertical="center" wrapText="1"/>
    </xf>
    <xf numFmtId="9" fontId="2" fillId="0" borderId="14" xfId="0" applyNumberFormat="1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29F43-E4E0-41E1-9A0D-B22F5CD9503D}">
  <dimension ref="A1:Q24"/>
  <sheetViews>
    <sheetView tabSelected="1" topLeftCell="A10" workbookViewId="0">
      <selection activeCell="A24" sqref="A24"/>
    </sheetView>
  </sheetViews>
  <sheetFormatPr defaultColWidth="9.109375" defaultRowHeight="14.4" x14ac:dyDescent="0.3"/>
  <cols>
    <col min="2" max="2" width="19.109375" customWidth="1"/>
    <col min="3" max="3" width="22.6640625" customWidth="1"/>
    <col min="5" max="5" width="30.88671875" customWidth="1"/>
    <col min="6" max="6" width="11.88671875" customWidth="1"/>
    <col min="7" max="8" width="19.88671875" customWidth="1"/>
    <col min="9" max="9" width="21.5546875" customWidth="1"/>
    <col min="10" max="10" width="30.5546875" customWidth="1"/>
    <col min="11" max="11" width="17.33203125" customWidth="1"/>
    <col min="13" max="13" width="14.33203125" customWidth="1"/>
  </cols>
  <sheetData>
    <row r="1" spans="1:17" ht="15" thickBot="1" x14ac:dyDescent="0.3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7" ht="24" customHeight="1" thickBot="1" x14ac:dyDescent="0.35">
      <c r="A2" s="103" t="s">
        <v>1</v>
      </c>
      <c r="B2" s="104"/>
      <c r="C2" s="104"/>
      <c r="D2" s="38" t="s">
        <v>2</v>
      </c>
      <c r="E2" s="39"/>
      <c r="F2" s="39"/>
      <c r="G2" s="39"/>
      <c r="H2" s="40"/>
      <c r="I2" s="77" t="s">
        <v>3</v>
      </c>
      <c r="J2" s="78"/>
      <c r="K2" s="78"/>
      <c r="L2" s="39"/>
      <c r="M2" s="39"/>
      <c r="N2" s="39"/>
      <c r="O2" s="39"/>
      <c r="P2" s="40"/>
    </row>
    <row r="3" spans="1:17" ht="24" customHeight="1" thickBot="1" x14ac:dyDescent="0.35">
      <c r="A3" s="3"/>
      <c r="B3" s="1" t="s">
        <v>5</v>
      </c>
      <c r="C3" s="6"/>
      <c r="D3" s="43" t="s">
        <v>66</v>
      </c>
      <c r="E3" s="114"/>
      <c r="F3" s="115"/>
      <c r="G3" s="41" t="s">
        <v>46</v>
      </c>
      <c r="H3" s="42"/>
      <c r="I3" s="35" t="s">
        <v>6</v>
      </c>
      <c r="J3" s="36"/>
      <c r="K3" s="37"/>
      <c r="L3" s="78" t="s">
        <v>4</v>
      </c>
      <c r="M3" s="78"/>
      <c r="N3" s="78"/>
      <c r="O3" s="78"/>
      <c r="P3" s="90"/>
    </row>
    <row r="4" spans="1:17" ht="24" customHeight="1" thickBot="1" x14ac:dyDescent="0.35">
      <c r="A4" s="105" t="s">
        <v>11</v>
      </c>
      <c r="B4" s="106"/>
      <c r="C4" s="6" t="s">
        <v>34</v>
      </c>
      <c r="D4" s="100" t="s">
        <v>13</v>
      </c>
      <c r="E4" s="9" t="s">
        <v>24</v>
      </c>
      <c r="F4" s="16">
        <f>100*30%+100</f>
        <v>130</v>
      </c>
      <c r="G4" s="53">
        <v>242</v>
      </c>
      <c r="H4" s="43" t="s">
        <v>45</v>
      </c>
      <c r="I4" s="3" t="s">
        <v>30</v>
      </c>
      <c r="J4" s="1" t="s">
        <v>31</v>
      </c>
      <c r="K4" s="4" t="s">
        <v>32</v>
      </c>
      <c r="L4" s="28"/>
      <c r="M4" s="29" t="s">
        <v>7</v>
      </c>
      <c r="N4" s="29" t="s">
        <v>8</v>
      </c>
      <c r="O4" s="29" t="s">
        <v>9</v>
      </c>
      <c r="P4" s="30" t="s">
        <v>10</v>
      </c>
    </row>
    <row r="5" spans="1:17" ht="24" x14ac:dyDescent="0.3">
      <c r="A5" s="3"/>
      <c r="B5" s="1"/>
      <c r="C5" s="6"/>
      <c r="D5" s="101"/>
      <c r="E5" s="1" t="s">
        <v>44</v>
      </c>
      <c r="F5" s="17">
        <v>130</v>
      </c>
      <c r="G5" s="53"/>
      <c r="H5" s="44"/>
      <c r="I5" s="21">
        <v>40</v>
      </c>
      <c r="J5" s="22">
        <v>20</v>
      </c>
      <c r="K5" s="17">
        <f>I5*25%</f>
        <v>10</v>
      </c>
      <c r="L5" s="65" t="s">
        <v>13</v>
      </c>
      <c r="M5" s="23" t="s">
        <v>12</v>
      </c>
      <c r="N5" s="24">
        <v>100</v>
      </c>
      <c r="O5" s="24">
        <v>80</v>
      </c>
      <c r="P5" s="25">
        <v>60</v>
      </c>
    </row>
    <row r="6" spans="1:17" ht="24" customHeight="1" thickBot="1" x14ac:dyDescent="0.35">
      <c r="A6" s="3" t="s">
        <v>13</v>
      </c>
      <c r="B6" s="95" t="s">
        <v>14</v>
      </c>
      <c r="C6" s="6" t="s">
        <v>15</v>
      </c>
      <c r="D6" s="102"/>
      <c r="E6" s="8" t="s">
        <v>35</v>
      </c>
      <c r="F6" s="18">
        <v>100</v>
      </c>
      <c r="G6" s="54"/>
      <c r="H6" s="44"/>
      <c r="I6" s="84" t="s">
        <v>38</v>
      </c>
      <c r="J6" s="85"/>
      <c r="K6" s="86"/>
      <c r="L6" s="66"/>
      <c r="M6" s="8"/>
      <c r="N6" s="26">
        <v>50</v>
      </c>
      <c r="O6" s="26">
        <v>40</v>
      </c>
      <c r="P6" s="18">
        <f>P5*25%</f>
        <v>15</v>
      </c>
    </row>
    <row r="7" spans="1:17" ht="24.6" thickBot="1" x14ac:dyDescent="0.35">
      <c r="A7" s="5" t="s">
        <v>17</v>
      </c>
      <c r="B7" s="96"/>
      <c r="C7" s="7" t="s">
        <v>18</v>
      </c>
      <c r="D7" s="100" t="s">
        <v>17</v>
      </c>
      <c r="E7" s="9" t="s">
        <v>24</v>
      </c>
      <c r="F7" s="16">
        <f>80*30%+80</f>
        <v>104</v>
      </c>
      <c r="G7" s="55">
        <v>176</v>
      </c>
      <c r="H7" s="44"/>
      <c r="I7" s="59">
        <v>1</v>
      </c>
      <c r="J7" s="60"/>
      <c r="K7" s="61"/>
      <c r="L7" s="70" t="s">
        <v>17</v>
      </c>
      <c r="M7" s="9" t="s">
        <v>16</v>
      </c>
      <c r="N7" s="27">
        <v>80</v>
      </c>
      <c r="O7" s="27">
        <v>60</v>
      </c>
      <c r="P7" s="16">
        <v>50</v>
      </c>
    </row>
    <row r="8" spans="1:17" ht="22.5" customHeight="1" thickBot="1" x14ac:dyDescent="0.35">
      <c r="A8" s="51" t="s">
        <v>292</v>
      </c>
      <c r="B8" s="52"/>
      <c r="C8" s="15" t="s">
        <v>33</v>
      </c>
      <c r="D8" s="101"/>
      <c r="E8" s="1" t="s">
        <v>44</v>
      </c>
      <c r="F8" s="17">
        <v>104</v>
      </c>
      <c r="G8" s="53"/>
      <c r="H8" s="44"/>
      <c r="I8" s="45" t="s">
        <v>53</v>
      </c>
      <c r="J8" s="46"/>
      <c r="K8" s="76"/>
      <c r="L8" s="66"/>
      <c r="M8" s="8" t="s">
        <v>25</v>
      </c>
      <c r="N8" s="26">
        <v>40</v>
      </c>
      <c r="O8" s="26">
        <v>30</v>
      </c>
      <c r="P8" s="18">
        <f>P7*25%</f>
        <v>12.5</v>
      </c>
    </row>
    <row r="9" spans="1:17" ht="29.25" customHeight="1" thickBot="1" x14ac:dyDescent="0.35">
      <c r="A9" s="107" t="s">
        <v>43</v>
      </c>
      <c r="B9" s="108"/>
      <c r="C9" s="108"/>
      <c r="D9" s="101"/>
      <c r="E9" s="19" t="s">
        <v>35</v>
      </c>
      <c r="F9" s="20">
        <v>80</v>
      </c>
      <c r="G9" s="53"/>
      <c r="H9" s="44"/>
      <c r="I9" s="45" t="s">
        <v>54</v>
      </c>
      <c r="J9" s="46"/>
      <c r="K9" s="76"/>
      <c r="L9" s="71" t="s">
        <v>41</v>
      </c>
      <c r="M9" s="72"/>
      <c r="N9" s="72"/>
      <c r="O9" s="72"/>
      <c r="P9" s="73"/>
    </row>
    <row r="10" spans="1:17" ht="29.25" customHeight="1" x14ac:dyDescent="0.3">
      <c r="A10" s="112" t="s">
        <v>39</v>
      </c>
      <c r="B10" s="113"/>
      <c r="C10" s="113"/>
      <c r="D10" s="48" t="s">
        <v>26</v>
      </c>
      <c r="E10" s="49"/>
      <c r="F10" s="49"/>
      <c r="G10" s="49"/>
      <c r="H10" s="50"/>
      <c r="I10" s="45" t="s">
        <v>55</v>
      </c>
      <c r="J10" s="46"/>
      <c r="K10" s="76"/>
      <c r="L10" s="74">
        <v>1</v>
      </c>
      <c r="M10" s="60"/>
      <c r="N10" s="60"/>
      <c r="O10" s="60"/>
      <c r="P10" s="61"/>
    </row>
    <row r="11" spans="1:17" ht="30.75" customHeight="1" x14ac:dyDescent="0.3">
      <c r="A11" s="107" t="s">
        <v>19</v>
      </c>
      <c r="B11" s="108"/>
      <c r="C11" s="108"/>
      <c r="D11" s="45" t="s">
        <v>27</v>
      </c>
      <c r="E11" s="46"/>
      <c r="F11" s="46"/>
      <c r="G11" s="46"/>
      <c r="H11" s="47"/>
      <c r="I11" s="45" t="s">
        <v>56</v>
      </c>
      <c r="J11" s="46"/>
      <c r="K11" s="76"/>
      <c r="L11" s="75" t="s">
        <v>48</v>
      </c>
      <c r="M11" s="46"/>
      <c r="N11" s="46"/>
      <c r="O11" s="46"/>
      <c r="P11" s="76"/>
    </row>
    <row r="12" spans="1:17" ht="39" customHeight="1" x14ac:dyDescent="0.3">
      <c r="A12" s="107" t="s">
        <v>20</v>
      </c>
      <c r="B12" s="108"/>
      <c r="C12" s="108"/>
      <c r="D12" s="45" t="s">
        <v>37</v>
      </c>
      <c r="E12" s="46"/>
      <c r="F12" s="46"/>
      <c r="G12" s="46"/>
      <c r="H12" s="47"/>
      <c r="I12" s="59">
        <v>0.5</v>
      </c>
      <c r="J12" s="60"/>
      <c r="K12" s="61"/>
      <c r="L12" s="75" t="s">
        <v>49</v>
      </c>
      <c r="M12" s="46"/>
      <c r="N12" s="46"/>
      <c r="O12" s="46"/>
      <c r="P12" s="76"/>
    </row>
    <row r="13" spans="1:17" ht="23.25" customHeight="1" thickBot="1" x14ac:dyDescent="0.35">
      <c r="A13" s="109" t="s">
        <v>36</v>
      </c>
      <c r="B13" s="110"/>
      <c r="C13" s="110"/>
      <c r="D13" s="45" t="s">
        <v>28</v>
      </c>
      <c r="E13" s="46"/>
      <c r="F13" s="46"/>
      <c r="G13" s="46"/>
      <c r="H13" s="47"/>
      <c r="I13" s="91" t="s">
        <v>57</v>
      </c>
      <c r="J13" s="92"/>
      <c r="K13" s="93"/>
      <c r="L13" s="74">
        <v>0.5</v>
      </c>
      <c r="M13" s="60"/>
      <c r="N13" s="60"/>
      <c r="O13" s="60"/>
      <c r="P13" s="61"/>
      <c r="Q13" s="2"/>
    </row>
    <row r="14" spans="1:17" ht="72.75" customHeight="1" x14ac:dyDescent="0.3">
      <c r="A14" s="103" t="s">
        <v>21</v>
      </c>
      <c r="B14" s="104"/>
      <c r="C14" s="104"/>
      <c r="D14" s="45" t="s">
        <v>29</v>
      </c>
      <c r="E14" s="46"/>
      <c r="F14" s="46"/>
      <c r="G14" s="46"/>
      <c r="H14" s="47"/>
      <c r="I14" s="45" t="s">
        <v>58</v>
      </c>
      <c r="J14" s="46"/>
      <c r="K14" s="76"/>
      <c r="L14" s="75" t="s">
        <v>50</v>
      </c>
      <c r="M14" s="46"/>
      <c r="N14" s="46"/>
      <c r="O14" s="46"/>
      <c r="P14" s="76"/>
      <c r="Q14" s="2"/>
    </row>
    <row r="15" spans="1:17" ht="33" customHeight="1" x14ac:dyDescent="0.3">
      <c r="A15" s="105" t="s">
        <v>22</v>
      </c>
      <c r="B15" s="111"/>
      <c r="C15" s="111"/>
      <c r="D15" s="45" t="s">
        <v>47</v>
      </c>
      <c r="E15" s="46"/>
      <c r="F15" s="46"/>
      <c r="G15" s="46"/>
      <c r="H15" s="47"/>
      <c r="I15" s="59">
        <v>0.25</v>
      </c>
      <c r="J15" s="60"/>
      <c r="K15" s="61"/>
      <c r="L15" s="75" t="s">
        <v>51</v>
      </c>
      <c r="M15" s="46"/>
      <c r="N15" s="46"/>
      <c r="O15" s="46"/>
      <c r="P15" s="76"/>
    </row>
    <row r="16" spans="1:17" ht="29.25" customHeight="1" thickBot="1" x14ac:dyDescent="0.35">
      <c r="A16" s="98" t="s">
        <v>23</v>
      </c>
      <c r="B16" s="99"/>
      <c r="C16" s="99"/>
      <c r="D16" s="67"/>
      <c r="E16" s="68"/>
      <c r="F16" s="68"/>
      <c r="G16" s="68"/>
      <c r="H16" s="69"/>
      <c r="I16" s="62" t="s">
        <v>59</v>
      </c>
      <c r="J16" s="63"/>
      <c r="K16" s="64"/>
      <c r="L16" s="87">
        <v>0.25</v>
      </c>
      <c r="M16" s="88"/>
      <c r="N16" s="88"/>
      <c r="O16" s="88"/>
      <c r="P16" s="89"/>
    </row>
    <row r="17" spans="1:16" ht="27" customHeight="1" thickBot="1" x14ac:dyDescent="0.35">
      <c r="A17" s="97" t="s">
        <v>40</v>
      </c>
      <c r="B17" s="97"/>
      <c r="C17" s="2"/>
      <c r="D17" s="2"/>
      <c r="E17" s="2"/>
      <c r="F17" s="2"/>
      <c r="G17" s="2"/>
      <c r="H17" s="2"/>
      <c r="I17" s="59">
        <v>0</v>
      </c>
      <c r="J17" s="60"/>
      <c r="K17" s="61"/>
      <c r="L17" s="79" t="s">
        <v>61</v>
      </c>
      <c r="M17" s="68"/>
      <c r="N17" s="68"/>
      <c r="O17" s="68"/>
      <c r="P17" s="80"/>
    </row>
    <row r="18" spans="1:16" ht="30" customHeight="1" thickBot="1" x14ac:dyDescent="0.35">
      <c r="A18" s="12" t="s">
        <v>62</v>
      </c>
      <c r="B18" s="11"/>
      <c r="C18" s="10"/>
      <c r="D18" s="2"/>
      <c r="E18" s="2"/>
      <c r="F18" s="2"/>
      <c r="G18" s="2"/>
      <c r="H18" s="2"/>
      <c r="I18" s="81" t="s">
        <v>60</v>
      </c>
      <c r="J18" s="82"/>
      <c r="K18" s="83"/>
      <c r="L18" s="56" t="s">
        <v>52</v>
      </c>
      <c r="M18" s="57"/>
      <c r="N18" s="57"/>
      <c r="O18" s="57"/>
      <c r="P18" s="58"/>
    </row>
    <row r="19" spans="1:16" ht="18" customHeight="1" x14ac:dyDescent="0.3">
      <c r="A19" s="13" t="s">
        <v>42</v>
      </c>
      <c r="C19" s="2"/>
      <c r="D19" s="2"/>
      <c r="E19" s="2"/>
      <c r="F19" s="2"/>
      <c r="G19" s="2"/>
      <c r="H19" s="2"/>
      <c r="I19" s="2"/>
      <c r="J19" s="2"/>
      <c r="K19" s="2"/>
      <c r="L19" s="14"/>
      <c r="M19" s="14"/>
      <c r="N19" s="14"/>
      <c r="O19" s="14"/>
      <c r="P19" s="14"/>
    </row>
    <row r="20" spans="1:16" x14ac:dyDescent="0.3">
      <c r="A20" s="13" t="s">
        <v>63</v>
      </c>
    </row>
    <row r="21" spans="1:16" x14ac:dyDescent="0.3">
      <c r="A21" s="13" t="s">
        <v>64</v>
      </c>
    </row>
    <row r="22" spans="1:16" x14ac:dyDescent="0.3">
      <c r="A22" s="13" t="s">
        <v>65</v>
      </c>
    </row>
    <row r="23" spans="1:16" x14ac:dyDescent="0.3">
      <c r="A23" s="13" t="s">
        <v>293</v>
      </c>
    </row>
    <row r="24" spans="1:16" x14ac:dyDescent="0.3">
      <c r="A24" s="13" t="s">
        <v>294</v>
      </c>
    </row>
  </sheetData>
  <mergeCells count="56">
    <mergeCell ref="A1:P1"/>
    <mergeCell ref="B6:B7"/>
    <mergeCell ref="A17:B17"/>
    <mergeCell ref="A16:C16"/>
    <mergeCell ref="D4:D6"/>
    <mergeCell ref="D7:D9"/>
    <mergeCell ref="A2:C2"/>
    <mergeCell ref="A4:B4"/>
    <mergeCell ref="A9:C9"/>
    <mergeCell ref="A11:C11"/>
    <mergeCell ref="A12:C12"/>
    <mergeCell ref="A13:C13"/>
    <mergeCell ref="A14:C14"/>
    <mergeCell ref="A15:C15"/>
    <mergeCell ref="A10:C10"/>
    <mergeCell ref="D3:F3"/>
    <mergeCell ref="L15:P15"/>
    <mergeCell ref="L16:P16"/>
    <mergeCell ref="L3:P3"/>
    <mergeCell ref="I13:K13"/>
    <mergeCell ref="I14:K14"/>
    <mergeCell ref="L13:P13"/>
    <mergeCell ref="L14:P14"/>
    <mergeCell ref="L18:P18"/>
    <mergeCell ref="I15:K15"/>
    <mergeCell ref="I16:K16"/>
    <mergeCell ref="L5:L6"/>
    <mergeCell ref="D14:H14"/>
    <mergeCell ref="D15:H16"/>
    <mergeCell ref="L7:L8"/>
    <mergeCell ref="L9:P9"/>
    <mergeCell ref="L10:P10"/>
    <mergeCell ref="L11:P11"/>
    <mergeCell ref="L12:P12"/>
    <mergeCell ref="I11:K11"/>
    <mergeCell ref="I12:K12"/>
    <mergeCell ref="L17:P17"/>
    <mergeCell ref="I18:K18"/>
    <mergeCell ref="I17:K17"/>
    <mergeCell ref="D13:H13"/>
    <mergeCell ref="D10:H10"/>
    <mergeCell ref="D11:H11"/>
    <mergeCell ref="A8:B8"/>
    <mergeCell ref="G4:G6"/>
    <mergeCell ref="G7:G9"/>
    <mergeCell ref="I3:K3"/>
    <mergeCell ref="D2:H2"/>
    <mergeCell ref="G3:H3"/>
    <mergeCell ref="H4:H9"/>
    <mergeCell ref="D12:H12"/>
    <mergeCell ref="I2:P2"/>
    <mergeCell ref="I6:K6"/>
    <mergeCell ref="I7:K7"/>
    <mergeCell ref="I8:K8"/>
    <mergeCell ref="I9:K9"/>
    <mergeCell ref="I10:K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2F1D4-8BBF-493D-91D0-C718988F50A9}">
  <dimension ref="A1:F104"/>
  <sheetViews>
    <sheetView workbookViewId="0">
      <selection activeCell="C11" sqref="C11"/>
    </sheetView>
  </sheetViews>
  <sheetFormatPr defaultRowHeight="14.4" x14ac:dyDescent="0.3"/>
  <cols>
    <col min="1" max="1" width="51.33203125" customWidth="1"/>
    <col min="3" max="3" width="46.44140625" customWidth="1"/>
    <col min="6" max="6" width="42.33203125" customWidth="1"/>
  </cols>
  <sheetData>
    <row r="1" spans="1:6" x14ac:dyDescent="0.3">
      <c r="A1" s="33" t="s">
        <v>67</v>
      </c>
      <c r="C1" s="33" t="s">
        <v>106</v>
      </c>
      <c r="F1" s="34" t="s">
        <v>188</v>
      </c>
    </row>
    <row r="2" spans="1:6" x14ac:dyDescent="0.3">
      <c r="A2" s="31" t="s">
        <v>68</v>
      </c>
      <c r="C2" s="31" t="s">
        <v>107</v>
      </c>
      <c r="F2" s="31" t="s">
        <v>189</v>
      </c>
    </row>
    <row r="3" spans="1:6" x14ac:dyDescent="0.3">
      <c r="A3" s="31" t="s">
        <v>69</v>
      </c>
      <c r="C3" s="31" t="s">
        <v>108</v>
      </c>
      <c r="F3" s="31" t="s">
        <v>190</v>
      </c>
    </row>
    <row r="4" spans="1:6" x14ac:dyDescent="0.3">
      <c r="A4" s="31" t="s">
        <v>70</v>
      </c>
      <c r="C4" s="31" t="s">
        <v>109</v>
      </c>
      <c r="F4" s="31" t="s">
        <v>191</v>
      </c>
    </row>
    <row r="5" spans="1:6" x14ac:dyDescent="0.3">
      <c r="A5" s="31" t="s">
        <v>71</v>
      </c>
      <c r="C5" s="31" t="s">
        <v>110</v>
      </c>
      <c r="F5" s="31" t="s">
        <v>192</v>
      </c>
    </row>
    <row r="6" spans="1:6" x14ac:dyDescent="0.3">
      <c r="A6" s="31" t="s">
        <v>72</v>
      </c>
      <c r="C6" s="31" t="s">
        <v>111</v>
      </c>
      <c r="F6" s="31" t="s">
        <v>193</v>
      </c>
    </row>
    <row r="7" spans="1:6" x14ac:dyDescent="0.3">
      <c r="A7" s="31" t="s">
        <v>73</v>
      </c>
      <c r="C7" s="31" t="s">
        <v>112</v>
      </c>
      <c r="F7" s="31" t="s">
        <v>194</v>
      </c>
    </row>
    <row r="8" spans="1:6" x14ac:dyDescent="0.3">
      <c r="A8" s="31" t="s">
        <v>74</v>
      </c>
      <c r="C8" s="31" t="s">
        <v>113</v>
      </c>
      <c r="F8" s="31" t="s">
        <v>195</v>
      </c>
    </row>
    <row r="9" spans="1:6" x14ac:dyDescent="0.3">
      <c r="A9" s="31" t="s">
        <v>75</v>
      </c>
      <c r="C9" s="31" t="s">
        <v>114</v>
      </c>
      <c r="F9" s="31" t="s">
        <v>196</v>
      </c>
    </row>
    <row r="10" spans="1:6" x14ac:dyDescent="0.3">
      <c r="A10" s="31" t="s">
        <v>76</v>
      </c>
      <c r="C10" s="31" t="s">
        <v>115</v>
      </c>
      <c r="F10" s="31" t="s">
        <v>197</v>
      </c>
    </row>
    <row r="11" spans="1:6" x14ac:dyDescent="0.3">
      <c r="A11" s="31" t="s">
        <v>77</v>
      </c>
      <c r="C11" s="31" t="s">
        <v>116</v>
      </c>
      <c r="F11" s="31" t="s">
        <v>198</v>
      </c>
    </row>
    <row r="12" spans="1:6" x14ac:dyDescent="0.3">
      <c r="A12" s="31" t="s">
        <v>78</v>
      </c>
      <c r="C12" s="31" t="s">
        <v>117</v>
      </c>
      <c r="F12" s="31" t="s">
        <v>199</v>
      </c>
    </row>
    <row r="13" spans="1:6" x14ac:dyDescent="0.3">
      <c r="A13" s="31" t="s">
        <v>79</v>
      </c>
      <c r="C13" s="31" t="s">
        <v>118</v>
      </c>
      <c r="F13" s="31" t="s">
        <v>200</v>
      </c>
    </row>
    <row r="14" spans="1:6" x14ac:dyDescent="0.3">
      <c r="A14" s="31" t="s">
        <v>80</v>
      </c>
      <c r="C14" s="31" t="s">
        <v>119</v>
      </c>
      <c r="F14" s="31" t="s">
        <v>201</v>
      </c>
    </row>
    <row r="15" spans="1:6" x14ac:dyDescent="0.3">
      <c r="A15" s="31" t="s">
        <v>81</v>
      </c>
      <c r="C15" s="31" t="s">
        <v>120</v>
      </c>
      <c r="F15" s="31" t="s">
        <v>202</v>
      </c>
    </row>
    <row r="16" spans="1:6" x14ac:dyDescent="0.3">
      <c r="A16" s="31" t="s">
        <v>82</v>
      </c>
      <c r="C16" s="31" t="s">
        <v>121</v>
      </c>
      <c r="F16" s="31" t="s">
        <v>203</v>
      </c>
    </row>
    <row r="17" spans="1:6" x14ac:dyDescent="0.3">
      <c r="A17" s="31" t="s">
        <v>83</v>
      </c>
      <c r="C17" s="31" t="s">
        <v>122</v>
      </c>
      <c r="F17" s="31" t="s">
        <v>204</v>
      </c>
    </row>
    <row r="18" spans="1:6" x14ac:dyDescent="0.3">
      <c r="A18" s="31" t="s">
        <v>84</v>
      </c>
      <c r="C18" s="31" t="s">
        <v>123</v>
      </c>
      <c r="F18" s="31" t="s">
        <v>205</v>
      </c>
    </row>
    <row r="19" spans="1:6" x14ac:dyDescent="0.3">
      <c r="A19" s="31" t="s">
        <v>85</v>
      </c>
      <c r="C19" s="31" t="s">
        <v>124</v>
      </c>
      <c r="F19" s="31" t="s">
        <v>206</v>
      </c>
    </row>
    <row r="20" spans="1:6" x14ac:dyDescent="0.3">
      <c r="A20" s="31" t="s">
        <v>86</v>
      </c>
      <c r="C20" s="31" t="s">
        <v>125</v>
      </c>
      <c r="F20" s="31" t="s">
        <v>207</v>
      </c>
    </row>
    <row r="21" spans="1:6" x14ac:dyDescent="0.3">
      <c r="A21" s="31" t="s">
        <v>87</v>
      </c>
      <c r="C21" s="31" t="s">
        <v>126</v>
      </c>
      <c r="F21" s="31" t="s">
        <v>208</v>
      </c>
    </row>
    <row r="22" spans="1:6" x14ac:dyDescent="0.3">
      <c r="A22" s="31" t="s">
        <v>88</v>
      </c>
      <c r="C22" s="31" t="s">
        <v>127</v>
      </c>
      <c r="F22" s="31" t="s">
        <v>209</v>
      </c>
    </row>
    <row r="23" spans="1:6" x14ac:dyDescent="0.3">
      <c r="A23" s="31" t="s">
        <v>89</v>
      </c>
      <c r="C23" s="31" t="s">
        <v>128</v>
      </c>
      <c r="F23" s="31" t="s">
        <v>210</v>
      </c>
    </row>
    <row r="24" spans="1:6" x14ac:dyDescent="0.3">
      <c r="A24" s="31" t="s">
        <v>90</v>
      </c>
      <c r="C24" s="31" t="s">
        <v>129</v>
      </c>
      <c r="F24" s="31" t="s">
        <v>211</v>
      </c>
    </row>
    <row r="25" spans="1:6" x14ac:dyDescent="0.3">
      <c r="A25" s="31" t="s">
        <v>91</v>
      </c>
      <c r="C25" s="31" t="s">
        <v>130</v>
      </c>
      <c r="F25" s="31" t="s">
        <v>212</v>
      </c>
    </row>
    <row r="26" spans="1:6" x14ac:dyDescent="0.3">
      <c r="A26" s="31" t="s">
        <v>92</v>
      </c>
      <c r="C26" s="31" t="s">
        <v>131</v>
      </c>
      <c r="F26" s="31" t="s">
        <v>213</v>
      </c>
    </row>
    <row r="27" spans="1:6" x14ac:dyDescent="0.3">
      <c r="A27" s="31" t="s">
        <v>93</v>
      </c>
      <c r="C27" s="31" t="s">
        <v>132</v>
      </c>
      <c r="F27" s="31" t="s">
        <v>214</v>
      </c>
    </row>
    <row r="28" spans="1:6" x14ac:dyDescent="0.3">
      <c r="A28" s="31" t="s">
        <v>94</v>
      </c>
      <c r="C28" s="31" t="s">
        <v>133</v>
      </c>
      <c r="F28" s="31" t="s">
        <v>215</v>
      </c>
    </row>
    <row r="29" spans="1:6" x14ac:dyDescent="0.3">
      <c r="A29" s="31" t="s">
        <v>95</v>
      </c>
      <c r="C29" s="31" t="s">
        <v>134</v>
      </c>
      <c r="F29" s="31" t="s">
        <v>216</v>
      </c>
    </row>
    <row r="30" spans="1:6" x14ac:dyDescent="0.3">
      <c r="A30" s="31" t="s">
        <v>96</v>
      </c>
      <c r="C30" s="31" t="s">
        <v>135</v>
      </c>
      <c r="F30" s="31" t="s">
        <v>217</v>
      </c>
    </row>
    <row r="31" spans="1:6" x14ac:dyDescent="0.3">
      <c r="A31" s="31" t="s">
        <v>97</v>
      </c>
      <c r="C31" s="31" t="s">
        <v>136</v>
      </c>
      <c r="F31" s="31" t="s">
        <v>218</v>
      </c>
    </row>
    <row r="32" spans="1:6" x14ac:dyDescent="0.3">
      <c r="A32" s="31" t="s">
        <v>98</v>
      </c>
      <c r="C32" s="31" t="s">
        <v>137</v>
      </c>
      <c r="F32" s="31" t="s">
        <v>219</v>
      </c>
    </row>
    <row r="33" spans="1:6" x14ac:dyDescent="0.3">
      <c r="A33" s="31" t="s">
        <v>99</v>
      </c>
      <c r="C33" s="31" t="s">
        <v>138</v>
      </c>
      <c r="F33" s="31" t="s">
        <v>220</v>
      </c>
    </row>
    <row r="34" spans="1:6" x14ac:dyDescent="0.3">
      <c r="A34" s="31" t="s">
        <v>100</v>
      </c>
      <c r="C34" s="31" t="s">
        <v>139</v>
      </c>
      <c r="F34" s="31" t="s">
        <v>221</v>
      </c>
    </row>
    <row r="35" spans="1:6" x14ac:dyDescent="0.3">
      <c r="A35" s="31" t="s">
        <v>101</v>
      </c>
      <c r="C35" s="31" t="s">
        <v>140</v>
      </c>
      <c r="F35" s="31" t="s">
        <v>222</v>
      </c>
    </row>
    <row r="36" spans="1:6" x14ac:dyDescent="0.3">
      <c r="A36" s="31" t="s">
        <v>102</v>
      </c>
      <c r="C36" s="31" t="s">
        <v>141</v>
      </c>
      <c r="F36" s="31" t="s">
        <v>223</v>
      </c>
    </row>
    <row r="37" spans="1:6" x14ac:dyDescent="0.3">
      <c r="A37" s="31" t="s">
        <v>103</v>
      </c>
      <c r="C37" s="31" t="s">
        <v>142</v>
      </c>
      <c r="F37" s="31" t="s">
        <v>224</v>
      </c>
    </row>
    <row r="38" spans="1:6" x14ac:dyDescent="0.3">
      <c r="A38" s="31" t="s">
        <v>104</v>
      </c>
      <c r="C38" s="31" t="s">
        <v>143</v>
      </c>
      <c r="F38" s="31" t="s">
        <v>225</v>
      </c>
    </row>
    <row r="39" spans="1:6" ht="15" thickBot="1" x14ac:dyDescent="0.35">
      <c r="A39" s="32" t="s">
        <v>105</v>
      </c>
      <c r="C39" s="31" t="s">
        <v>144</v>
      </c>
      <c r="F39" s="31" t="s">
        <v>226</v>
      </c>
    </row>
    <row r="40" spans="1:6" x14ac:dyDescent="0.3">
      <c r="C40" s="31" t="s">
        <v>145</v>
      </c>
      <c r="F40" s="31" t="s">
        <v>227</v>
      </c>
    </row>
    <row r="41" spans="1:6" x14ac:dyDescent="0.3">
      <c r="C41" s="31" t="s">
        <v>146</v>
      </c>
      <c r="F41" s="31" t="s">
        <v>228</v>
      </c>
    </row>
    <row r="42" spans="1:6" x14ac:dyDescent="0.3">
      <c r="C42" s="31" t="s">
        <v>147</v>
      </c>
      <c r="F42" s="31" t="s">
        <v>229</v>
      </c>
    </row>
    <row r="43" spans="1:6" x14ac:dyDescent="0.3">
      <c r="C43" s="31" t="s">
        <v>148</v>
      </c>
      <c r="F43" s="31" t="s">
        <v>230</v>
      </c>
    </row>
    <row r="44" spans="1:6" x14ac:dyDescent="0.3">
      <c r="C44" s="31" t="s">
        <v>149</v>
      </c>
      <c r="F44" s="31" t="s">
        <v>231</v>
      </c>
    </row>
    <row r="45" spans="1:6" x14ac:dyDescent="0.3">
      <c r="C45" s="31" t="s">
        <v>150</v>
      </c>
      <c r="F45" s="31" t="s">
        <v>232</v>
      </c>
    </row>
    <row r="46" spans="1:6" x14ac:dyDescent="0.3">
      <c r="C46" s="31" t="s">
        <v>151</v>
      </c>
      <c r="F46" s="31" t="s">
        <v>233</v>
      </c>
    </row>
    <row r="47" spans="1:6" x14ac:dyDescent="0.3">
      <c r="C47" s="31" t="s">
        <v>152</v>
      </c>
      <c r="F47" s="31" t="s">
        <v>234</v>
      </c>
    </row>
    <row r="48" spans="1:6" x14ac:dyDescent="0.3">
      <c r="C48" s="31" t="s">
        <v>153</v>
      </c>
      <c r="F48" s="31" t="s">
        <v>235</v>
      </c>
    </row>
    <row r="49" spans="3:6" x14ac:dyDescent="0.3">
      <c r="C49" s="31" t="s">
        <v>154</v>
      </c>
      <c r="F49" s="31" t="s">
        <v>236</v>
      </c>
    </row>
    <row r="50" spans="3:6" x14ac:dyDescent="0.3">
      <c r="C50" s="31" t="s">
        <v>155</v>
      </c>
      <c r="F50" s="31" t="s">
        <v>237</v>
      </c>
    </row>
    <row r="51" spans="3:6" x14ac:dyDescent="0.3">
      <c r="C51" s="31" t="s">
        <v>156</v>
      </c>
      <c r="F51" s="31" t="s">
        <v>238</v>
      </c>
    </row>
    <row r="52" spans="3:6" x14ac:dyDescent="0.3">
      <c r="C52" s="31" t="s">
        <v>157</v>
      </c>
      <c r="F52" s="31" t="s">
        <v>239</v>
      </c>
    </row>
    <row r="53" spans="3:6" x14ac:dyDescent="0.3">
      <c r="C53" s="31" t="s">
        <v>158</v>
      </c>
      <c r="F53" s="31" t="s">
        <v>240</v>
      </c>
    </row>
    <row r="54" spans="3:6" x14ac:dyDescent="0.3">
      <c r="C54" s="31" t="s">
        <v>159</v>
      </c>
      <c r="F54" s="31" t="s">
        <v>241</v>
      </c>
    </row>
    <row r="55" spans="3:6" x14ac:dyDescent="0.3">
      <c r="C55" s="31" t="s">
        <v>160</v>
      </c>
      <c r="F55" s="31" t="s">
        <v>242</v>
      </c>
    </row>
    <row r="56" spans="3:6" x14ac:dyDescent="0.3">
      <c r="C56" s="31" t="s">
        <v>161</v>
      </c>
      <c r="F56" s="31" t="s">
        <v>243</v>
      </c>
    </row>
    <row r="57" spans="3:6" x14ac:dyDescent="0.3">
      <c r="C57" s="31" t="s">
        <v>162</v>
      </c>
      <c r="F57" s="31" t="s">
        <v>244</v>
      </c>
    </row>
    <row r="58" spans="3:6" x14ac:dyDescent="0.3">
      <c r="C58" s="31" t="s">
        <v>163</v>
      </c>
      <c r="F58" s="31" t="s">
        <v>245</v>
      </c>
    </row>
    <row r="59" spans="3:6" x14ac:dyDescent="0.3">
      <c r="C59" s="31" t="s">
        <v>164</v>
      </c>
      <c r="F59" s="31" t="s">
        <v>246</v>
      </c>
    </row>
    <row r="60" spans="3:6" x14ac:dyDescent="0.3">
      <c r="C60" s="31" t="s">
        <v>165</v>
      </c>
      <c r="F60" s="31" t="s">
        <v>247</v>
      </c>
    </row>
    <row r="61" spans="3:6" x14ac:dyDescent="0.3">
      <c r="C61" s="31" t="s">
        <v>166</v>
      </c>
      <c r="F61" s="31" t="s">
        <v>248</v>
      </c>
    </row>
    <row r="62" spans="3:6" x14ac:dyDescent="0.3">
      <c r="C62" s="31" t="s">
        <v>167</v>
      </c>
      <c r="F62" s="31" t="s">
        <v>249</v>
      </c>
    </row>
    <row r="63" spans="3:6" x14ac:dyDescent="0.3">
      <c r="C63" s="31" t="s">
        <v>168</v>
      </c>
      <c r="F63" s="31" t="s">
        <v>250</v>
      </c>
    </row>
    <row r="64" spans="3:6" x14ac:dyDescent="0.3">
      <c r="C64" s="31" t="s">
        <v>169</v>
      </c>
      <c r="F64" s="31" t="s">
        <v>251</v>
      </c>
    </row>
    <row r="65" spans="3:6" x14ac:dyDescent="0.3">
      <c r="C65" s="31" t="s">
        <v>170</v>
      </c>
      <c r="F65" s="31" t="s">
        <v>252</v>
      </c>
    </row>
    <row r="66" spans="3:6" x14ac:dyDescent="0.3">
      <c r="C66" s="31" t="s">
        <v>171</v>
      </c>
      <c r="F66" s="31" t="s">
        <v>253</v>
      </c>
    </row>
    <row r="67" spans="3:6" x14ac:dyDescent="0.3">
      <c r="C67" s="31" t="s">
        <v>172</v>
      </c>
      <c r="F67" s="31" t="s">
        <v>254</v>
      </c>
    </row>
    <row r="68" spans="3:6" x14ac:dyDescent="0.3">
      <c r="C68" s="31" t="s">
        <v>173</v>
      </c>
      <c r="F68" s="31" t="s">
        <v>255</v>
      </c>
    </row>
    <row r="69" spans="3:6" x14ac:dyDescent="0.3">
      <c r="C69" s="31" t="s">
        <v>174</v>
      </c>
      <c r="F69" s="31" t="s">
        <v>256</v>
      </c>
    </row>
    <row r="70" spans="3:6" x14ac:dyDescent="0.3">
      <c r="C70" s="31" t="s">
        <v>175</v>
      </c>
      <c r="F70" s="31" t="s">
        <v>257</v>
      </c>
    </row>
    <row r="71" spans="3:6" x14ac:dyDescent="0.3">
      <c r="C71" s="31" t="s">
        <v>176</v>
      </c>
      <c r="F71" s="31" t="s">
        <v>258</v>
      </c>
    </row>
    <row r="72" spans="3:6" x14ac:dyDescent="0.3">
      <c r="C72" s="31" t="s">
        <v>177</v>
      </c>
      <c r="F72" s="31" t="s">
        <v>259</v>
      </c>
    </row>
    <row r="73" spans="3:6" x14ac:dyDescent="0.3">
      <c r="C73" s="31" t="s">
        <v>178</v>
      </c>
      <c r="F73" s="31" t="s">
        <v>260</v>
      </c>
    </row>
    <row r="74" spans="3:6" x14ac:dyDescent="0.3">
      <c r="C74" s="31" t="s">
        <v>179</v>
      </c>
      <c r="F74" s="31" t="s">
        <v>261</v>
      </c>
    </row>
    <row r="75" spans="3:6" x14ac:dyDescent="0.3">
      <c r="C75" s="31" t="s">
        <v>180</v>
      </c>
      <c r="F75" s="31" t="s">
        <v>262</v>
      </c>
    </row>
    <row r="76" spans="3:6" x14ac:dyDescent="0.3">
      <c r="C76" s="31" t="s">
        <v>181</v>
      </c>
      <c r="F76" s="31" t="s">
        <v>263</v>
      </c>
    </row>
    <row r="77" spans="3:6" x14ac:dyDescent="0.3">
      <c r="C77" s="31" t="s">
        <v>182</v>
      </c>
      <c r="F77" s="31" t="s">
        <v>264</v>
      </c>
    </row>
    <row r="78" spans="3:6" x14ac:dyDescent="0.3">
      <c r="C78" s="31" t="s">
        <v>183</v>
      </c>
      <c r="F78" s="31" t="s">
        <v>265</v>
      </c>
    </row>
    <row r="79" spans="3:6" x14ac:dyDescent="0.3">
      <c r="C79" s="31" t="s">
        <v>184</v>
      </c>
      <c r="F79" s="31" t="s">
        <v>266</v>
      </c>
    </row>
    <row r="80" spans="3:6" x14ac:dyDescent="0.3">
      <c r="C80" s="31" t="s">
        <v>185</v>
      </c>
      <c r="F80" s="31" t="s">
        <v>267</v>
      </c>
    </row>
    <row r="81" spans="3:6" x14ac:dyDescent="0.3">
      <c r="C81" s="31" t="s">
        <v>186</v>
      </c>
      <c r="F81" s="31" t="s">
        <v>268</v>
      </c>
    </row>
    <row r="82" spans="3:6" ht="15" thickBot="1" x14ac:dyDescent="0.35">
      <c r="C82" s="32" t="s">
        <v>187</v>
      </c>
      <c r="F82" s="31" t="s">
        <v>269</v>
      </c>
    </row>
    <row r="83" spans="3:6" x14ac:dyDescent="0.3">
      <c r="F83" s="31" t="s">
        <v>270</v>
      </c>
    </row>
    <row r="84" spans="3:6" x14ac:dyDescent="0.3">
      <c r="F84" s="31" t="s">
        <v>271</v>
      </c>
    </row>
    <row r="85" spans="3:6" x14ac:dyDescent="0.3">
      <c r="F85" s="31" t="s">
        <v>272</v>
      </c>
    </row>
    <row r="86" spans="3:6" x14ac:dyDescent="0.3">
      <c r="F86" s="31" t="s">
        <v>273</v>
      </c>
    </row>
    <row r="87" spans="3:6" x14ac:dyDescent="0.3">
      <c r="F87" s="31" t="s">
        <v>274</v>
      </c>
    </row>
    <row r="88" spans="3:6" x14ac:dyDescent="0.3">
      <c r="F88" s="31" t="s">
        <v>275</v>
      </c>
    </row>
    <row r="89" spans="3:6" x14ac:dyDescent="0.3">
      <c r="F89" s="31" t="s">
        <v>276</v>
      </c>
    </row>
    <row r="90" spans="3:6" x14ac:dyDescent="0.3">
      <c r="F90" s="31" t="s">
        <v>277</v>
      </c>
    </row>
    <row r="91" spans="3:6" x14ac:dyDescent="0.3">
      <c r="F91" s="31" t="s">
        <v>278</v>
      </c>
    </row>
    <row r="92" spans="3:6" x14ac:dyDescent="0.3">
      <c r="F92" s="31" t="s">
        <v>279</v>
      </c>
    </row>
    <row r="93" spans="3:6" x14ac:dyDescent="0.3">
      <c r="F93" s="31" t="s">
        <v>280</v>
      </c>
    </row>
    <row r="94" spans="3:6" x14ac:dyDescent="0.3">
      <c r="F94" s="31" t="s">
        <v>281</v>
      </c>
    </row>
    <row r="95" spans="3:6" x14ac:dyDescent="0.3">
      <c r="F95" s="31" t="s">
        <v>282</v>
      </c>
    </row>
    <row r="96" spans="3:6" x14ac:dyDescent="0.3">
      <c r="F96" s="31" t="s">
        <v>283</v>
      </c>
    </row>
    <row r="97" spans="6:6" x14ac:dyDescent="0.3">
      <c r="F97" s="31" t="s">
        <v>284</v>
      </c>
    </row>
    <row r="98" spans="6:6" x14ac:dyDescent="0.3">
      <c r="F98" s="31" t="s">
        <v>285</v>
      </c>
    </row>
    <row r="99" spans="6:6" x14ac:dyDescent="0.3">
      <c r="F99" s="31" t="s">
        <v>286</v>
      </c>
    </row>
    <row r="100" spans="6:6" x14ac:dyDescent="0.3">
      <c r="F100" s="31" t="s">
        <v>287</v>
      </c>
    </row>
    <row r="101" spans="6:6" x14ac:dyDescent="0.3">
      <c r="F101" s="31" t="s">
        <v>288</v>
      </c>
    </row>
    <row r="102" spans="6:6" x14ac:dyDescent="0.3">
      <c r="F102" s="31" t="s">
        <v>289</v>
      </c>
    </row>
    <row r="103" spans="6:6" ht="15" thickBot="1" x14ac:dyDescent="0.35">
      <c r="F103" s="32" t="s">
        <v>290</v>
      </c>
    </row>
    <row r="104" spans="6:6" x14ac:dyDescent="0.3">
      <c r="F104" t="s">
        <v>291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1</vt:i4>
      </vt:variant>
    </vt:vector>
  </HeadingPairs>
  <TitlesOfParts>
    <vt:vector size="3" baseType="lpstr">
      <vt:lpstr>Μετακινήσεις</vt:lpstr>
      <vt:lpstr>Κατηγορίες Χωρών</vt:lpstr>
      <vt:lpstr>Μετακινήσεις!Print_Area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Ευγενία Μαραγκού</dc:creator>
  <cp:lastModifiedBy>Ευγενια Μαραγκου</cp:lastModifiedBy>
  <dcterms:created xsi:type="dcterms:W3CDTF">2023-11-24T10:22:09Z</dcterms:created>
  <dcterms:modified xsi:type="dcterms:W3CDTF">2025-01-17T12:24:53Z</dcterms:modified>
</cp:coreProperties>
</file>